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II\"/>
    </mc:Choice>
  </mc:AlternateContent>
  <xr:revisionPtr revIDLastSave="0" documentId="13_ncr:1_{5B7DDAE8-9099-47F3-8510-B1EA0B928CB3}"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<sst xmlns="http://schemas.openxmlformats.org/spreadsheetml/2006/main" count="7656" uniqueCount="1925">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</sst>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1891</v>
      </c>
      <c r="B10" s="145"/>
      <c r="C10" s="137" t="str">
        <f>VLOOKUP(A10,Listado!1:1048576,6,0)</f>
        <v>-</v>
      </c>
      <c r="D10" s="137"/>
      <c r="E10" s="137"/>
      <c r="F10" s="137"/>
      <c r="G10" s="137" t="str">
        <f>VLOOKUP(A10,Listado!1:1048576,7,0)</f>
        <v>Técnico/a 3</v>
      </c>
      <c r="H10" s="137"/>
      <c r="I10" s="138" t="str">
        <f>VLOOKUP(A10,Listado!1:1048576,2,0)</f>
        <v>Técnico/a de Selección especializada.</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09.2" customHeight="1" thickTop="1" thickBot="1">
      <c r="A17" s="185" t="str">
        <f>VLOOKUP(A10,Listado!1:1048576,18,0)</f>
        <v>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15">
      <c r="A93" s="37"/>
      <c r="B93" s="43"/>
      <c r="C93" s="43"/>
      <c r="D93" s="43"/>
      <c r="E93" s="43"/>
      <c r="F93" s="43"/>
      <c r="G93" s="43"/>
      <c r="L93" s="44"/>
    </row>
    <row r="94" spans="1:12" s="6" customFormat="1" ht="15.6">
      <c r="A94" s="37"/>
      <c r="B94" s="43"/>
      <c r="C94" s="45" t="s">
        <v>279</v>
      </c>
      <c r="D94" s="239"/>
      <c r="E94" s="239"/>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0" t="s">
        <v>284</v>
      </c>
      <c r="G96" s="240"/>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v8IcHJYgSFcOhTjJk/RSwigqc55Pe1wu/odWxnrcMM/2xjAUiBIA7JIx2nqw61o0F5BsUuSxd+0zYEVoaJyng==" saltValue="43hn0C4QBnqGtvd9hT2TQ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2022-09-29T16:03:23Z</dcterms:modified>
</cp:coreProperties>
</file>